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Ecrits\Manuscrits\Romane-LGG-1-GA\e-Life-review-february2023\Resubmission-june2023\Source-data\Figure1-figuresuplement3-Source_Data1\E-F\"/>
    </mc:Choice>
  </mc:AlternateContent>
  <bookViews>
    <workbookView xWindow="0" yWindow="0" windowWidth="23016" windowHeight="7488"/>
  </bookViews>
  <sheets>
    <sheet name="avril mai 202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8" i="2" l="1"/>
  <c r="B98" i="2"/>
  <c r="C97" i="2"/>
  <c r="B97" i="2"/>
  <c r="D73" i="2" l="1"/>
  <c r="D72" i="2"/>
  <c r="C62" i="2" l="1"/>
  <c r="B62" i="2"/>
  <c r="C61" i="2"/>
  <c r="B61" i="2"/>
  <c r="D24" i="2"/>
  <c r="D23" i="2"/>
  <c r="D19" i="2"/>
  <c r="D18" i="2"/>
  <c r="D14" i="2"/>
  <c r="D13" i="2"/>
  <c r="D4" i="2"/>
  <c r="D3" i="2"/>
</calcChain>
</file>

<file path=xl/sharedStrings.xml><?xml version="1.0" encoding="utf-8"?>
<sst xmlns="http://schemas.openxmlformats.org/spreadsheetml/2006/main" count="56" uniqueCount="18">
  <si>
    <t>Da2123</t>
  </si>
  <si>
    <t>nombre autophagosomes</t>
  </si>
  <si>
    <t>nombre autophagosomes marqués à la membrane</t>
  </si>
  <si>
    <t>RD202</t>
  </si>
  <si>
    <t>% autophagosomes marqués</t>
  </si>
  <si>
    <t>autophagosomes marqués à la membrane</t>
  </si>
  <si>
    <t>nombre de billes à la membrane de l'autophagosome</t>
  </si>
  <si>
    <t>moyenne</t>
  </si>
  <si>
    <t>écart type</t>
  </si>
  <si>
    <t>moyenne nombre de billes à la membrane de l'autophagosome</t>
  </si>
  <si>
    <t xml:space="preserve">nombre autophagosomes marqués </t>
  </si>
  <si>
    <t>% autophagosomes marqués à la membrane de l'autophagosome</t>
  </si>
  <si>
    <t>% autophagosomes marqués à l'interieur de l'autophagosome</t>
  </si>
  <si>
    <t>nombre autophagosomes marqués à l'intérieur</t>
  </si>
  <si>
    <t>nombre autophagosomes marqués à la membrane et à l'intérieur</t>
  </si>
  <si>
    <t>% autophagosomes marqués à la membrane et à l'interieur de l'autophagosome</t>
  </si>
  <si>
    <t>autophagosomes marqués à l'interieur</t>
  </si>
  <si>
    <t>nombre de billes à l'interieur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</si>
</sst>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1" fontId="0" fillId="0" borderId="1" xfId="0" applyNumberForma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" fontId="1" fillId="0" borderId="1" xfId="0" applyNumberFormat="1" applyFont="1" applyBorder="1" applyAlignment="1">
      <alignment horizontal="center" wrapText="1"/>
    </xf>
    <xf numFmtId="164" fontId="0" fillId="0" borderId="1" xfId="0" applyNumberForma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1" fontId="0" fillId="0" borderId="0" xfId="0" applyNumberForma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98"/>
  <sheetViews>
    <sheetView tabSelected="1" zoomScale="50" zoomScaleNormal="50" workbookViewId="0">
      <selection activeCell="A87" sqref="A87:D111"/>
    </sheetView>
  </sheetViews>
  <sheetFormatPr baseColWidth="10" defaultRowHeight="14.4" x14ac:dyDescent="0.3"/>
  <cols>
    <col min="1" max="4" width="30.6640625" style="1" customWidth="1"/>
  </cols>
  <sheetData>
    <row r="2" spans="1:4" x14ac:dyDescent="0.3">
      <c r="A2" s="2"/>
      <c r="B2" s="2" t="s">
        <v>1</v>
      </c>
      <c r="C2" s="2" t="s">
        <v>10</v>
      </c>
      <c r="D2" s="2" t="s">
        <v>4</v>
      </c>
    </row>
    <row r="3" spans="1:4" x14ac:dyDescent="0.3">
      <c r="A3" s="2" t="s">
        <v>0</v>
      </c>
      <c r="B3" s="2">
        <v>110</v>
      </c>
      <c r="C3" s="2">
        <v>38</v>
      </c>
      <c r="D3" s="3">
        <f>(C3*100)/B3</f>
        <v>34.545454545454547</v>
      </c>
    </row>
    <row r="4" spans="1:4" x14ac:dyDescent="0.3">
      <c r="A4" s="2" t="s">
        <v>3</v>
      </c>
      <c r="B4" s="2">
        <v>116</v>
      </c>
      <c r="C4" s="2">
        <v>11</v>
      </c>
      <c r="D4" s="3">
        <f>(C4*100)/B4</f>
        <v>9.4827586206896548</v>
      </c>
    </row>
    <row r="6" spans="1:4" x14ac:dyDescent="0.3">
      <c r="A6" s="9"/>
      <c r="B6" s="4" t="s">
        <v>4</v>
      </c>
    </row>
    <row r="7" spans="1:4" x14ac:dyDescent="0.3">
      <c r="A7" s="4" t="s">
        <v>0</v>
      </c>
      <c r="B7" s="5">
        <v>34.545454545454547</v>
      </c>
    </row>
    <row r="8" spans="1:4" x14ac:dyDescent="0.3">
      <c r="A8" s="4" t="s">
        <v>3</v>
      </c>
      <c r="B8" s="5">
        <v>9.4827586206896548</v>
      </c>
    </row>
    <row r="12" spans="1:4" ht="28.8" x14ac:dyDescent="0.3">
      <c r="A12" s="2"/>
      <c r="B12" s="2" t="s">
        <v>10</v>
      </c>
      <c r="C12" s="2" t="s">
        <v>2</v>
      </c>
      <c r="D12" s="2" t="s">
        <v>11</v>
      </c>
    </row>
    <row r="13" spans="1:4" x14ac:dyDescent="0.3">
      <c r="A13" s="2" t="s">
        <v>0</v>
      </c>
      <c r="B13" s="2">
        <v>38</v>
      </c>
      <c r="C13" s="2">
        <v>26</v>
      </c>
      <c r="D13" s="3">
        <f>(C13*100)/B13</f>
        <v>68.421052631578945</v>
      </c>
    </row>
    <row r="14" spans="1:4" x14ac:dyDescent="0.3">
      <c r="A14" s="2" t="s">
        <v>3</v>
      </c>
      <c r="B14" s="2">
        <v>11</v>
      </c>
      <c r="C14" s="2">
        <v>5</v>
      </c>
      <c r="D14" s="3">
        <f>(C14*100)/B14</f>
        <v>45.454545454545453</v>
      </c>
    </row>
    <row r="17" spans="1:4" ht="28.8" x14ac:dyDescent="0.3">
      <c r="B17" s="2" t="s">
        <v>10</v>
      </c>
      <c r="C17" s="2" t="s">
        <v>13</v>
      </c>
      <c r="D17" s="2" t="s">
        <v>12</v>
      </c>
    </row>
    <row r="18" spans="1:4" x14ac:dyDescent="0.3">
      <c r="A18" s="2" t="s">
        <v>0</v>
      </c>
      <c r="B18" s="2">
        <v>38</v>
      </c>
      <c r="C18" s="2">
        <v>7</v>
      </c>
      <c r="D18" s="3">
        <f t="shared" ref="D18:D19" si="0">(C18*100)/B18</f>
        <v>18.421052631578949</v>
      </c>
    </row>
    <row r="19" spans="1:4" x14ac:dyDescent="0.3">
      <c r="A19" s="2" t="s">
        <v>3</v>
      </c>
      <c r="B19" s="2">
        <v>11</v>
      </c>
      <c r="C19" s="2">
        <v>5</v>
      </c>
      <c r="D19" s="3">
        <f t="shared" si="0"/>
        <v>45.454545454545453</v>
      </c>
    </row>
    <row r="22" spans="1:4" ht="43.2" x14ac:dyDescent="0.3">
      <c r="B22" s="2" t="s">
        <v>10</v>
      </c>
      <c r="C22" s="2" t="s">
        <v>14</v>
      </c>
      <c r="D22" s="2" t="s">
        <v>15</v>
      </c>
    </row>
    <row r="23" spans="1:4" x14ac:dyDescent="0.3">
      <c r="A23" s="2" t="s">
        <v>0</v>
      </c>
      <c r="B23" s="2">
        <v>38</v>
      </c>
      <c r="C23" s="2">
        <v>5</v>
      </c>
      <c r="D23" s="3">
        <f t="shared" ref="D23:D24" si="1">(C23*100)/B23</f>
        <v>13.157894736842104</v>
      </c>
    </row>
    <row r="24" spans="1:4" x14ac:dyDescent="0.3">
      <c r="A24" s="2" t="s">
        <v>3</v>
      </c>
      <c r="B24" s="2">
        <v>11</v>
      </c>
      <c r="C24" s="2">
        <v>1</v>
      </c>
      <c r="D24" s="3">
        <f t="shared" si="1"/>
        <v>9.0909090909090917</v>
      </c>
    </row>
    <row r="25" spans="1:4" x14ac:dyDescent="0.3">
      <c r="A25" s="7"/>
      <c r="B25" s="7"/>
      <c r="C25" s="7"/>
      <c r="D25" s="8"/>
    </row>
    <row r="27" spans="1:4" ht="28.8" x14ac:dyDescent="0.3">
      <c r="A27" s="9"/>
      <c r="B27" s="4" t="s">
        <v>11</v>
      </c>
      <c r="C27" s="4" t="s">
        <v>12</v>
      </c>
      <c r="D27" s="4" t="s">
        <v>12</v>
      </c>
    </row>
    <row r="28" spans="1:4" x14ac:dyDescent="0.3">
      <c r="A28" s="10" t="s">
        <v>0</v>
      </c>
      <c r="B28" s="5">
        <v>68.421052631578945</v>
      </c>
      <c r="C28" s="5">
        <v>18.421052631578949</v>
      </c>
      <c r="D28" s="5">
        <v>13.157894736842104</v>
      </c>
    </row>
    <row r="29" spans="1:4" x14ac:dyDescent="0.3">
      <c r="A29" s="10" t="s">
        <v>3</v>
      </c>
      <c r="B29" s="5">
        <v>45.454545454545453</v>
      </c>
      <c r="C29" s="5">
        <v>45.454545454545453</v>
      </c>
      <c r="D29" s="5">
        <v>9.0909090909090917</v>
      </c>
    </row>
    <row r="33" spans="1:3" x14ac:dyDescent="0.3">
      <c r="B33" s="13" t="s">
        <v>6</v>
      </c>
      <c r="C33" s="13"/>
    </row>
    <row r="34" spans="1:3" ht="28.8" x14ac:dyDescent="0.3">
      <c r="A34" s="2" t="s">
        <v>5</v>
      </c>
      <c r="B34" s="2" t="s">
        <v>0</v>
      </c>
      <c r="C34" s="2" t="s">
        <v>3</v>
      </c>
    </row>
    <row r="35" spans="1:3" x14ac:dyDescent="0.3">
      <c r="A35" s="2">
        <v>1</v>
      </c>
      <c r="B35" s="2">
        <v>1</v>
      </c>
      <c r="C35" s="2">
        <v>3</v>
      </c>
    </row>
    <row r="36" spans="1:3" x14ac:dyDescent="0.3">
      <c r="A36" s="2">
        <v>2</v>
      </c>
      <c r="B36" s="2">
        <v>1</v>
      </c>
      <c r="C36" s="2">
        <v>1</v>
      </c>
    </row>
    <row r="37" spans="1:3" x14ac:dyDescent="0.3">
      <c r="A37" s="2">
        <v>3</v>
      </c>
      <c r="B37" s="2">
        <v>2</v>
      </c>
      <c r="C37" s="2">
        <v>1</v>
      </c>
    </row>
    <row r="38" spans="1:3" x14ac:dyDescent="0.3">
      <c r="A38" s="2">
        <v>4</v>
      </c>
      <c r="B38" s="2">
        <v>2</v>
      </c>
      <c r="C38" s="2">
        <v>1</v>
      </c>
    </row>
    <row r="39" spans="1:3" x14ac:dyDescent="0.3">
      <c r="A39" s="2">
        <v>5</v>
      </c>
      <c r="B39" s="2">
        <v>1</v>
      </c>
      <c r="C39" s="2">
        <v>1</v>
      </c>
    </row>
    <row r="40" spans="1:3" x14ac:dyDescent="0.3">
      <c r="A40" s="2">
        <v>6</v>
      </c>
      <c r="B40" s="2">
        <v>4</v>
      </c>
      <c r="C40" s="2"/>
    </row>
    <row r="41" spans="1:3" x14ac:dyDescent="0.3">
      <c r="A41" s="2">
        <v>7</v>
      </c>
      <c r="B41" s="2">
        <v>1</v>
      </c>
      <c r="C41" s="2"/>
    </row>
    <row r="42" spans="1:3" x14ac:dyDescent="0.3">
      <c r="A42" s="2">
        <v>8</v>
      </c>
      <c r="B42" s="2">
        <v>2</v>
      </c>
      <c r="C42" s="2"/>
    </row>
    <row r="43" spans="1:3" x14ac:dyDescent="0.3">
      <c r="A43" s="2">
        <v>9</v>
      </c>
      <c r="B43" s="2">
        <v>3</v>
      </c>
      <c r="C43" s="2"/>
    </row>
    <row r="44" spans="1:3" x14ac:dyDescent="0.3">
      <c r="A44" s="2">
        <v>10</v>
      </c>
      <c r="B44" s="2">
        <v>1</v>
      </c>
      <c r="C44" s="2"/>
    </row>
    <row r="45" spans="1:3" x14ac:dyDescent="0.3">
      <c r="A45" s="2">
        <v>11</v>
      </c>
      <c r="B45" s="2">
        <v>1</v>
      </c>
      <c r="C45" s="2"/>
    </row>
    <row r="46" spans="1:3" x14ac:dyDescent="0.3">
      <c r="A46" s="2">
        <v>12</v>
      </c>
      <c r="B46" s="2">
        <v>1</v>
      </c>
      <c r="C46" s="2"/>
    </row>
    <row r="47" spans="1:3" x14ac:dyDescent="0.3">
      <c r="A47" s="2">
        <v>13</v>
      </c>
      <c r="B47" s="2">
        <v>6</v>
      </c>
      <c r="C47" s="2"/>
    </row>
    <row r="48" spans="1:3" x14ac:dyDescent="0.3">
      <c r="A48" s="2">
        <v>14</v>
      </c>
      <c r="B48" s="2">
        <v>2</v>
      </c>
      <c r="C48" s="2"/>
    </row>
    <row r="49" spans="1:3" x14ac:dyDescent="0.3">
      <c r="A49" s="2">
        <v>15</v>
      </c>
      <c r="B49" s="2">
        <v>1</v>
      </c>
      <c r="C49" s="2"/>
    </row>
    <row r="50" spans="1:3" x14ac:dyDescent="0.3">
      <c r="A50" s="2">
        <v>16</v>
      </c>
      <c r="B50" s="2">
        <v>1</v>
      </c>
      <c r="C50" s="2"/>
    </row>
    <row r="51" spans="1:3" x14ac:dyDescent="0.3">
      <c r="A51" s="2">
        <v>17</v>
      </c>
      <c r="B51" s="2">
        <v>4</v>
      </c>
      <c r="C51" s="2"/>
    </row>
    <row r="52" spans="1:3" x14ac:dyDescent="0.3">
      <c r="A52" s="2">
        <v>18</v>
      </c>
      <c r="B52" s="2">
        <v>3</v>
      </c>
      <c r="C52" s="2"/>
    </row>
    <row r="53" spans="1:3" x14ac:dyDescent="0.3">
      <c r="A53" s="2">
        <v>19</v>
      </c>
      <c r="B53" s="2">
        <v>3</v>
      </c>
      <c r="C53" s="2"/>
    </row>
    <row r="54" spans="1:3" x14ac:dyDescent="0.3">
      <c r="A54" s="2">
        <v>20</v>
      </c>
      <c r="B54" s="2">
        <v>1</v>
      </c>
      <c r="C54" s="2"/>
    </row>
    <row r="55" spans="1:3" x14ac:dyDescent="0.3">
      <c r="A55" s="2">
        <v>21</v>
      </c>
      <c r="B55" s="2">
        <v>1</v>
      </c>
      <c r="C55" s="2"/>
    </row>
    <row r="56" spans="1:3" x14ac:dyDescent="0.3">
      <c r="A56" s="2">
        <v>22</v>
      </c>
      <c r="B56" s="2">
        <v>1</v>
      </c>
      <c r="C56" s="2"/>
    </row>
    <row r="57" spans="1:3" x14ac:dyDescent="0.3">
      <c r="A57" s="2">
        <v>23</v>
      </c>
      <c r="B57" s="2">
        <v>1</v>
      </c>
      <c r="C57" s="2"/>
    </row>
    <row r="58" spans="1:3" ht="42" customHeight="1" x14ac:dyDescent="0.3">
      <c r="A58" s="2">
        <v>24</v>
      </c>
      <c r="B58" s="2">
        <v>1</v>
      </c>
      <c r="C58" s="2"/>
    </row>
    <row r="59" spans="1:3" x14ac:dyDescent="0.3">
      <c r="A59" s="2">
        <v>25</v>
      </c>
      <c r="B59" s="2">
        <v>2</v>
      </c>
      <c r="C59" s="2"/>
    </row>
    <row r="60" spans="1:3" x14ac:dyDescent="0.3">
      <c r="A60" s="2">
        <v>26</v>
      </c>
      <c r="B60" s="2">
        <v>2</v>
      </c>
      <c r="C60" s="2"/>
    </row>
    <row r="61" spans="1:3" x14ac:dyDescent="0.3">
      <c r="A61" s="2" t="s">
        <v>7</v>
      </c>
      <c r="B61" s="3">
        <f>AVERAGE(B35:B60)</f>
        <v>1.8846153846153846</v>
      </c>
      <c r="C61" s="3">
        <f>AVERAGE(C35:C39)</f>
        <v>1.4</v>
      </c>
    </row>
    <row r="62" spans="1:3" x14ac:dyDescent="0.3">
      <c r="A62" s="2" t="s">
        <v>8</v>
      </c>
      <c r="B62" s="3">
        <f>STDEV(B35:B60)</f>
        <v>1.2752073737842982</v>
      </c>
      <c r="C62" s="3">
        <f>STDEV(C35:C39)</f>
        <v>0.89442719099991574</v>
      </c>
    </row>
    <row r="65" spans="1:4" x14ac:dyDescent="0.3">
      <c r="B65" s="2" t="s">
        <v>0</v>
      </c>
      <c r="C65" s="2" t="s">
        <v>3</v>
      </c>
    </row>
    <row r="66" spans="1:4" ht="28.8" x14ac:dyDescent="0.3">
      <c r="A66" s="2" t="s">
        <v>9</v>
      </c>
      <c r="B66" s="6">
        <v>1.8846153846153846</v>
      </c>
      <c r="C66" s="2">
        <v>1.4</v>
      </c>
    </row>
    <row r="67" spans="1:4" x14ac:dyDescent="0.3">
      <c r="A67" s="2" t="s">
        <v>8</v>
      </c>
      <c r="B67" s="6">
        <v>1.2752073737842982</v>
      </c>
      <c r="C67" s="6">
        <v>0.89442719099991574</v>
      </c>
    </row>
    <row r="71" spans="1:4" ht="28.8" x14ac:dyDescent="0.3">
      <c r="A71" s="2"/>
      <c r="B71" s="2" t="s">
        <v>1</v>
      </c>
      <c r="C71" s="2" t="s">
        <v>2</v>
      </c>
      <c r="D71" s="2" t="s">
        <v>11</v>
      </c>
    </row>
    <row r="72" spans="1:4" x14ac:dyDescent="0.3">
      <c r="A72" s="2" t="s">
        <v>0</v>
      </c>
      <c r="B72" s="2">
        <v>110</v>
      </c>
      <c r="C72" s="2">
        <v>26</v>
      </c>
      <c r="D72" s="3">
        <f>(C72*100)/B72</f>
        <v>23.636363636363637</v>
      </c>
    </row>
    <row r="73" spans="1:4" x14ac:dyDescent="0.3">
      <c r="A73" s="2" t="s">
        <v>3</v>
      </c>
      <c r="B73" s="2">
        <v>116</v>
      </c>
      <c r="C73" s="2">
        <v>5</v>
      </c>
      <c r="D73" s="3">
        <f>(C73*100)/B73</f>
        <v>4.3103448275862073</v>
      </c>
    </row>
    <row r="78" spans="1:4" ht="28.8" x14ac:dyDescent="0.3">
      <c r="A78" s="2"/>
      <c r="B78" s="2" t="s">
        <v>4</v>
      </c>
      <c r="C78" s="2" t="s">
        <v>11</v>
      </c>
    </row>
    <row r="79" spans="1:4" x14ac:dyDescent="0.3">
      <c r="A79" s="2" t="s">
        <v>0</v>
      </c>
      <c r="B79" s="3">
        <v>34.545454545454547</v>
      </c>
      <c r="C79" s="3">
        <v>23.636363636363637</v>
      </c>
    </row>
    <row r="80" spans="1:4" x14ac:dyDescent="0.3">
      <c r="A80" s="2" t="s">
        <v>3</v>
      </c>
      <c r="B80" s="3">
        <v>9.4827586206896548</v>
      </c>
      <c r="C80" s="3">
        <v>4.3103448275862073</v>
      </c>
    </row>
    <row r="83" spans="1:3" ht="28.8" x14ac:dyDescent="0.3">
      <c r="A83" s="9"/>
      <c r="B83" s="2" t="s">
        <v>11</v>
      </c>
    </row>
    <row r="84" spans="1:3" x14ac:dyDescent="0.3">
      <c r="A84" s="11" t="s">
        <v>0</v>
      </c>
      <c r="B84" s="3">
        <v>23.636363636363637</v>
      </c>
    </row>
    <row r="85" spans="1:3" x14ac:dyDescent="0.3">
      <c r="A85" s="11" t="s">
        <v>3</v>
      </c>
      <c r="B85" s="3">
        <v>4.3103448275862073</v>
      </c>
    </row>
    <row r="88" spans="1:3" x14ac:dyDescent="0.3">
      <c r="B88" s="13" t="s">
        <v>17</v>
      </c>
      <c r="C88" s="13"/>
    </row>
    <row r="89" spans="1:3" ht="28.8" x14ac:dyDescent="0.3">
      <c r="A89" s="2" t="s">
        <v>16</v>
      </c>
      <c r="B89" s="2" t="s">
        <v>0</v>
      </c>
      <c r="C89" s="2" t="s">
        <v>3</v>
      </c>
    </row>
    <row r="90" spans="1:3" x14ac:dyDescent="0.3">
      <c r="A90" s="2">
        <v>1</v>
      </c>
      <c r="B90" s="2">
        <v>1</v>
      </c>
      <c r="C90" s="2">
        <v>6</v>
      </c>
    </row>
    <row r="91" spans="1:3" x14ac:dyDescent="0.3">
      <c r="A91" s="2">
        <v>2</v>
      </c>
      <c r="B91" s="2">
        <v>2</v>
      </c>
      <c r="C91" s="2">
        <v>1</v>
      </c>
    </row>
    <row r="92" spans="1:3" x14ac:dyDescent="0.3">
      <c r="A92" s="2">
        <v>3</v>
      </c>
      <c r="B92" s="2">
        <v>1</v>
      </c>
      <c r="C92" s="2">
        <v>1</v>
      </c>
    </row>
    <row r="93" spans="1:3" x14ac:dyDescent="0.3">
      <c r="A93" s="2">
        <v>4</v>
      </c>
      <c r="B93" s="2">
        <v>1</v>
      </c>
      <c r="C93" s="2">
        <v>2</v>
      </c>
    </row>
    <row r="94" spans="1:3" x14ac:dyDescent="0.3">
      <c r="A94" s="2">
        <v>5</v>
      </c>
      <c r="B94" s="2">
        <v>5</v>
      </c>
      <c r="C94" s="2">
        <v>1</v>
      </c>
    </row>
    <row r="95" spans="1:3" x14ac:dyDescent="0.3">
      <c r="A95" s="2">
        <v>6</v>
      </c>
      <c r="B95" s="2">
        <v>4</v>
      </c>
      <c r="C95" s="2"/>
    </row>
    <row r="96" spans="1:3" x14ac:dyDescent="0.3">
      <c r="A96" s="2">
        <v>7</v>
      </c>
      <c r="B96" s="2">
        <v>1</v>
      </c>
      <c r="C96" s="2"/>
    </row>
    <row r="97" spans="1:3" x14ac:dyDescent="0.3">
      <c r="A97" s="2" t="s">
        <v>7</v>
      </c>
      <c r="B97" s="12">
        <f>AVERAGE(B90:B96)</f>
        <v>2.1428571428571428</v>
      </c>
      <c r="C97" s="12">
        <f>AVERAGE(C90:C94)</f>
        <v>2.2000000000000002</v>
      </c>
    </row>
    <row r="98" spans="1:3" x14ac:dyDescent="0.3">
      <c r="A98" s="2" t="s">
        <v>8</v>
      </c>
      <c r="B98" s="12">
        <f>STDEV(B90:B96)</f>
        <v>1.6761634196950514</v>
      </c>
      <c r="C98" s="12">
        <f>STDEV(C90:C94)</f>
        <v>2.16794833886788</v>
      </c>
    </row>
  </sheetData>
  <mergeCells count="2">
    <mergeCell ref="B33:C33"/>
    <mergeCell ref="B88:C88"/>
  </mergeCells>
  <pageMargins left="0.7" right="0.7" top="0.75" bottom="0.75" header="0.3" footer="0.3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avril mai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Celine.Largeau</dc:creator>
  <cp:lastModifiedBy>Renaud LEGOUIS</cp:lastModifiedBy>
  <cp:lastPrinted>2023-05-26T14:53:31Z</cp:lastPrinted>
  <dcterms:created xsi:type="dcterms:W3CDTF">2023-04-24T14:33:33Z</dcterms:created>
  <dcterms:modified xsi:type="dcterms:W3CDTF">2023-06-21T08:21:33Z</dcterms:modified>
</cp:coreProperties>
</file>